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570" windowWidth="18855" windowHeight="10935"/>
  </bookViews>
  <sheets>
    <sheet name="2022-Q1 Q2" sheetId="1" r:id="rId1"/>
  </sheets>
  <calcPr calcId="145621"/>
</workbook>
</file>

<file path=xl/calcChain.xml><?xml version="1.0" encoding="utf-8"?>
<calcChain xmlns="http://schemas.openxmlformats.org/spreadsheetml/2006/main">
  <c r="B30" i="1" l="1"/>
  <c r="C30" i="1"/>
  <c r="D30" i="1"/>
  <c r="E30" i="1"/>
  <c r="F30" i="1"/>
  <c r="G30" i="1"/>
  <c r="H30" i="1"/>
  <c r="I30" i="1"/>
  <c r="J30" i="1"/>
  <c r="K30" i="1"/>
  <c r="L30" i="1"/>
  <c r="M30" i="1"/>
  <c r="B31" i="1"/>
  <c r="C31" i="1"/>
  <c r="D31" i="1"/>
  <c r="E31" i="1"/>
  <c r="F31" i="1"/>
  <c r="G31" i="1"/>
  <c r="H31" i="1"/>
  <c r="I31" i="1"/>
  <c r="J31" i="1"/>
  <c r="K31" i="1"/>
  <c r="L31" i="1"/>
  <c r="M31" i="1"/>
  <c r="B32" i="1"/>
  <c r="C32" i="1"/>
  <c r="D32" i="1"/>
  <c r="E32" i="1"/>
  <c r="F32" i="1"/>
  <c r="G32" i="1"/>
  <c r="H32" i="1"/>
  <c r="I32" i="1"/>
  <c r="J32" i="1"/>
  <c r="K32" i="1"/>
  <c r="L32" i="1"/>
  <c r="M32" i="1"/>
  <c r="N31" i="1"/>
  <c r="N32" i="1"/>
  <c r="N30" i="1"/>
</calcChain>
</file>

<file path=xl/sharedStrings.xml><?xml version="1.0" encoding="utf-8"?>
<sst xmlns="http://schemas.openxmlformats.org/spreadsheetml/2006/main" count="103" uniqueCount="25">
  <si>
    <t xml:space="preserve">Importazioni per provincia, branca di attività economica e trimestre  </t>
  </si>
  <si>
    <t xml:space="preserve">Trimestre: 2022-Q1  </t>
  </si>
  <si>
    <t xml:space="preserve">  </t>
  </si>
  <si>
    <t xml:space="preserve">Branche di attività economica  </t>
  </si>
  <si>
    <t xml:space="preserve">Agricoltura  </t>
  </si>
  <si>
    <t xml:space="preserve">Industrie alimentari, delle bevande e del tabacco  </t>
  </si>
  <si>
    <t xml:space="preserve">Industrie tessili, confezione di articoli di abbigliamento e di articoli in pelle e simili  </t>
  </si>
  <si>
    <t xml:space="preserve">Industria del legno, della carta, editoria  </t>
  </si>
  <si>
    <t xml:space="preserve">Fabbricazione di coke e prodotti derivanti dalla raffinazione del petrolio, fabbricazione di prodotti chimici e farmaceutici  </t>
  </si>
  <si>
    <t xml:space="preserve">Fabbricazione di articoli in gomma e materie plastiche e altri prodotti della lavorazione di minerali non metalliferi  </t>
  </si>
  <si>
    <t xml:space="preserve">Attività metallurgiche, fabbricazione di prodotti in metallo, esclusi macchinari e attrezzature  </t>
  </si>
  <si>
    <t xml:space="preserve">Fabbricazione di computer e prodotti di elettronica e ottica, fabbricazione di apparecchiature elettriche, fabbricazione di macchinari e apparecchiature n.c.a  </t>
  </si>
  <si>
    <t xml:space="preserve">Fabbricazione di mezzi di trasporto  </t>
  </si>
  <si>
    <t xml:space="preserve">Fabbricazione di mobili, altre industrie manifatturiere, riparazione e installazione di macchine e apparecchiature  </t>
  </si>
  <si>
    <t xml:space="preserve">Industrie non manifatturiere  </t>
  </si>
  <si>
    <t xml:space="preserve">Altri prodotti  </t>
  </si>
  <si>
    <t xml:space="preserve">Totale  </t>
  </si>
  <si>
    <t xml:space="preserve">Territorio di riferimento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</si>
  <si>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</si>
  <si>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</si>
  <si>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</si>
  <si>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</si>
  <si>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</si>
  <si>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</si>
  <si>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 xml:space="preserve">Trimestre: 2022-Q1 Q2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</si>
</sst>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color indexed="8"/>
      <name val="Calibri"/>
      <family val="2"/>
      <scheme val="minor"/>
    </font>
    <font>
      <b/>
      <sz val="11"/>
      <name val="Calibri"/>
    </font>
    <font>
      <u/>
      <sz val="11"/>
      <color indexed="12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/>
    <xf numFmtId="0" fontId="0" fillId="2" borderId="1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left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164" fontId="0" fillId="0" borderId="2" xfId="0" applyNumberForma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>
      <selection activeCell="B24" sqref="B24"/>
    </sheetView>
  </sheetViews>
  <sheetFormatPr defaultColWidth="26.28515625" defaultRowHeight="15"/>
  <sheetData>
    <row r="1" spans="1:14">
      <c r="A1" s="6" t="s">
        <v>0</v>
      </c>
    </row>
    <row r="2" spans="1:14">
      <c r="A2" s="4" t="s">
        <v>1</v>
      </c>
    </row>
    <row r="4" spans="1:14" ht="90">
      <c r="A4" s="3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2" t="s">
        <v>16</v>
      </c>
    </row>
    <row r="5" spans="1:14">
      <c r="A5" s="3" t="s">
        <v>17</v>
      </c>
      <c r="B5" s="7" t="s">
        <v>2</v>
      </c>
      <c r="C5" s="7" t="s">
        <v>2</v>
      </c>
      <c r="D5" s="7" t="s">
        <v>2</v>
      </c>
      <c r="E5" s="7" t="s">
        <v>2</v>
      </c>
      <c r="F5" s="7" t="s">
        <v>2</v>
      </c>
      <c r="G5" s="7" t="s">
        <v>2</v>
      </c>
      <c r="H5" s="7" t="s">
        <v>2</v>
      </c>
      <c r="I5" s="7" t="s">
        <v>2</v>
      </c>
      <c r="J5" s="7" t="s">
        <v>2</v>
      </c>
      <c r="K5" s="7" t="s">
        <v>2</v>
      </c>
      <c r="L5" s="7" t="s">
        <v>2</v>
      </c>
      <c r="M5" s="7" t="s">
        <v>2</v>
      </c>
      <c r="N5" s="7" t="s">
        <v>2</v>
      </c>
    </row>
    <row r="6" spans="1:14">
      <c r="A6" s="2" t="s">
        <v>18</v>
      </c>
      <c r="B6" s="1">
        <v>57362.02</v>
      </c>
      <c r="C6" s="1">
        <v>83771.23</v>
      </c>
      <c r="D6" s="1">
        <v>101844.69</v>
      </c>
      <c r="E6" s="1">
        <v>73741.789999999994</v>
      </c>
      <c r="F6" s="1">
        <v>258806.34</v>
      </c>
      <c r="G6" s="1">
        <v>105292.84</v>
      </c>
      <c r="H6" s="1">
        <v>129404.92</v>
      </c>
      <c r="I6" s="1">
        <v>215005.36</v>
      </c>
      <c r="J6" s="1">
        <v>264657.58</v>
      </c>
      <c r="K6" s="1">
        <v>33611.019999999997</v>
      </c>
      <c r="L6" s="1">
        <v>10328.43</v>
      </c>
      <c r="M6" s="1">
        <v>30118.35</v>
      </c>
      <c r="N6" s="1">
        <v>1363944.56</v>
      </c>
    </row>
    <row r="7" spans="1:14">
      <c r="A7" s="2" t="s">
        <v>19</v>
      </c>
      <c r="B7" s="1">
        <v>12247.45</v>
      </c>
      <c r="C7" s="1">
        <v>11035.4</v>
      </c>
      <c r="D7" s="1">
        <v>14149.96</v>
      </c>
      <c r="E7" s="1">
        <v>23127.9</v>
      </c>
      <c r="F7" s="1">
        <v>24274.17</v>
      </c>
      <c r="G7" s="1">
        <v>17597.91</v>
      </c>
      <c r="H7" s="1">
        <v>10746.18</v>
      </c>
      <c r="I7" s="1">
        <v>27011.11</v>
      </c>
      <c r="J7" s="1">
        <v>20092.490000000002</v>
      </c>
      <c r="K7" s="1">
        <v>11173.05</v>
      </c>
      <c r="L7" s="1">
        <v>590.71</v>
      </c>
      <c r="M7" s="1">
        <v>9252.2199999999993</v>
      </c>
      <c r="N7" s="1">
        <v>181298.56</v>
      </c>
    </row>
    <row r="8" spans="1:14">
      <c r="A8" s="2" t="s">
        <v>20</v>
      </c>
      <c r="B8" s="1">
        <v>35204.44</v>
      </c>
      <c r="C8" s="1">
        <v>30617.52</v>
      </c>
      <c r="D8" s="1">
        <v>19988.25</v>
      </c>
      <c r="E8" s="1">
        <v>21292.39</v>
      </c>
      <c r="F8" s="1">
        <v>74795.56</v>
      </c>
      <c r="G8" s="1">
        <v>55453.38</v>
      </c>
      <c r="H8" s="1">
        <v>54217.56</v>
      </c>
      <c r="I8" s="1">
        <v>115687.25</v>
      </c>
      <c r="J8" s="1">
        <v>204887.28</v>
      </c>
      <c r="K8" s="1">
        <v>6494.41</v>
      </c>
      <c r="L8" s="1">
        <v>8085.16</v>
      </c>
      <c r="M8" s="1">
        <v>8900.64</v>
      </c>
      <c r="N8" s="1">
        <v>635623.84</v>
      </c>
    </row>
    <row r="10" spans="1:14">
      <c r="A10" s="5" t="s">
        <v>21</v>
      </c>
    </row>
    <row r="11" spans="1:14">
      <c r="A11" s="4" t="s">
        <v>22</v>
      </c>
    </row>
    <row r="14" spans="1:14">
      <c r="A14" s="4" t="s">
        <v>23</v>
      </c>
    </row>
    <row r="16" spans="1:14" ht="90">
      <c r="A16" s="8" t="s">
        <v>3</v>
      </c>
      <c r="B16" s="9" t="s">
        <v>4</v>
      </c>
      <c r="C16" s="9" t="s">
        <v>5</v>
      </c>
      <c r="D16" s="9" t="s">
        <v>6</v>
      </c>
      <c r="E16" s="9" t="s">
        <v>7</v>
      </c>
      <c r="F16" s="9" t="s">
        <v>8</v>
      </c>
      <c r="G16" s="9" t="s">
        <v>9</v>
      </c>
      <c r="H16" s="9" t="s">
        <v>10</v>
      </c>
      <c r="I16" s="9" t="s">
        <v>11</v>
      </c>
      <c r="J16" s="9" t="s">
        <v>12</v>
      </c>
      <c r="K16" s="9" t="s">
        <v>13</v>
      </c>
      <c r="L16" s="9" t="s">
        <v>14</v>
      </c>
      <c r="M16" s="9" t="s">
        <v>15</v>
      </c>
      <c r="N16" s="9" t="s">
        <v>16</v>
      </c>
    </row>
    <row r="17" spans="1:14">
      <c r="A17" s="8" t="s">
        <v>17</v>
      </c>
      <c r="B17" s="10" t="s">
        <v>2</v>
      </c>
      <c r="C17" s="10" t="s">
        <v>2</v>
      </c>
      <c r="D17" s="10" t="s">
        <v>2</v>
      </c>
      <c r="E17" s="10" t="s">
        <v>2</v>
      </c>
      <c r="F17" s="10" t="s">
        <v>2</v>
      </c>
      <c r="G17" s="10" t="s">
        <v>2</v>
      </c>
      <c r="H17" s="10" t="s">
        <v>2</v>
      </c>
      <c r="I17" s="10" t="s">
        <v>2</v>
      </c>
      <c r="J17" s="10" t="s">
        <v>2</v>
      </c>
      <c r="K17" s="10" t="s">
        <v>2</v>
      </c>
      <c r="L17" s="10" t="s">
        <v>2</v>
      </c>
      <c r="M17" s="10" t="s">
        <v>2</v>
      </c>
      <c r="N17" s="10" t="s">
        <v>2</v>
      </c>
    </row>
    <row r="18" spans="1:14">
      <c r="A18" s="9" t="s">
        <v>18</v>
      </c>
      <c r="B18" s="11">
        <v>45132.76</v>
      </c>
      <c r="C18" s="11">
        <v>109098.76</v>
      </c>
      <c r="D18" s="11">
        <v>97263.63</v>
      </c>
      <c r="E18" s="11">
        <v>84001.04</v>
      </c>
      <c r="F18" s="11">
        <v>267308.02</v>
      </c>
      <c r="G18" s="11">
        <v>109024.56</v>
      </c>
      <c r="H18" s="11">
        <v>135263.75</v>
      </c>
      <c r="I18" s="11">
        <v>211391.13</v>
      </c>
      <c r="J18" s="11">
        <v>267440.62</v>
      </c>
      <c r="K18" s="11">
        <v>32694.34</v>
      </c>
      <c r="L18" s="11">
        <v>12610.18</v>
      </c>
      <c r="M18" s="11">
        <v>28218.91</v>
      </c>
      <c r="N18" s="11">
        <v>1399447.68</v>
      </c>
    </row>
    <row r="19" spans="1:14">
      <c r="A19" s="9" t="s">
        <v>19</v>
      </c>
      <c r="B19" s="11">
        <v>10032.209999999999</v>
      </c>
      <c r="C19" s="11">
        <v>14929.36</v>
      </c>
      <c r="D19" s="11">
        <v>14706.12</v>
      </c>
      <c r="E19" s="11">
        <v>24395.85</v>
      </c>
      <c r="F19" s="11">
        <v>23378.2</v>
      </c>
      <c r="G19" s="11">
        <v>15930.08</v>
      </c>
      <c r="H19" s="11">
        <v>10042.82</v>
      </c>
      <c r="I19" s="11">
        <v>23865.81</v>
      </c>
      <c r="J19" s="11">
        <v>16789.3</v>
      </c>
      <c r="K19" s="11">
        <v>11625.59</v>
      </c>
      <c r="L19" s="11">
        <v>500.03</v>
      </c>
      <c r="M19" s="11">
        <v>6778.33</v>
      </c>
      <c r="N19" s="11">
        <v>172973.69</v>
      </c>
    </row>
    <row r="20" spans="1:14">
      <c r="A20" s="9" t="s">
        <v>20</v>
      </c>
      <c r="B20" s="11">
        <v>23119.24</v>
      </c>
      <c r="C20" s="11">
        <v>32582.73</v>
      </c>
      <c r="D20" s="11">
        <v>24277.26</v>
      </c>
      <c r="E20" s="11">
        <v>24349.95</v>
      </c>
      <c r="F20" s="11">
        <v>92007.92</v>
      </c>
      <c r="G20" s="11">
        <v>59736.76</v>
      </c>
      <c r="H20" s="11">
        <v>60314.64</v>
      </c>
      <c r="I20" s="11">
        <v>117017.81</v>
      </c>
      <c r="J20" s="11">
        <v>209485.48</v>
      </c>
      <c r="K20" s="11">
        <v>5574.82</v>
      </c>
      <c r="L20" s="11">
        <v>10013.99</v>
      </c>
      <c r="M20" s="11">
        <v>9250.15</v>
      </c>
      <c r="N20" s="11">
        <v>667730.73</v>
      </c>
    </row>
    <row r="22" spans="1:14">
      <c r="A22" s="5" t="s">
        <v>21</v>
      </c>
    </row>
    <row r="23" spans="1:14">
      <c r="A23" s="4" t="s">
        <v>22</v>
      </c>
    </row>
    <row r="26" spans="1:14">
      <c r="A26" s="4" t="s">
        <v>24</v>
      </c>
    </row>
    <row r="28" spans="1:14" ht="90">
      <c r="A28" s="8" t="s">
        <v>3</v>
      </c>
      <c r="B28" s="9" t="s">
        <v>4</v>
      </c>
      <c r="C28" s="9" t="s">
        <v>5</v>
      </c>
      <c r="D28" s="9" t="s">
        <v>6</v>
      </c>
      <c r="E28" s="9" t="s">
        <v>7</v>
      </c>
      <c r="F28" s="9" t="s">
        <v>8</v>
      </c>
      <c r="G28" s="9" t="s">
        <v>9</v>
      </c>
      <c r="H28" s="9" t="s">
        <v>10</v>
      </c>
      <c r="I28" s="9" t="s">
        <v>11</v>
      </c>
      <c r="J28" s="9" t="s">
        <v>12</v>
      </c>
      <c r="K28" s="9" t="s">
        <v>13</v>
      </c>
      <c r="L28" s="9" t="s">
        <v>14</v>
      </c>
      <c r="M28" s="9" t="s">
        <v>15</v>
      </c>
      <c r="N28" s="9" t="s">
        <v>16</v>
      </c>
    </row>
    <row r="29" spans="1:14">
      <c r="A29" s="8" t="s">
        <v>17</v>
      </c>
      <c r="B29" s="10" t="s">
        <v>2</v>
      </c>
      <c r="C29" s="10" t="s">
        <v>2</v>
      </c>
      <c r="D29" s="10" t="s">
        <v>2</v>
      </c>
      <c r="E29" s="10" t="s">
        <v>2</v>
      </c>
      <c r="F29" s="10" t="s">
        <v>2</v>
      </c>
      <c r="G29" s="10" t="s">
        <v>2</v>
      </c>
      <c r="H29" s="10" t="s">
        <v>2</v>
      </c>
      <c r="I29" s="10" t="s">
        <v>2</v>
      </c>
      <c r="J29" s="10" t="s">
        <v>2</v>
      </c>
      <c r="K29" s="10" t="s">
        <v>2</v>
      </c>
      <c r="L29" s="10" t="s">
        <v>2</v>
      </c>
      <c r="M29" s="10" t="s">
        <v>2</v>
      </c>
      <c r="N29" s="10" t="s">
        <v>2</v>
      </c>
    </row>
    <row r="30" spans="1:14">
      <c r="A30" s="9" t="s">
        <v>18</v>
      </c>
      <c r="B30" s="11">
        <f t="shared" ref="B30:M32" si="0">+B6+B18</f>
        <v>102494.78</v>
      </c>
      <c r="C30" s="11">
        <f t="shared" si="0"/>
        <v>192869.99</v>
      </c>
      <c r="D30" s="11">
        <f t="shared" si="0"/>
        <v>199108.32</v>
      </c>
      <c r="E30" s="11">
        <f t="shared" si="0"/>
        <v>157742.82999999999</v>
      </c>
      <c r="F30" s="11">
        <f t="shared" si="0"/>
        <v>526114.36</v>
      </c>
      <c r="G30" s="11">
        <f t="shared" si="0"/>
        <v>214317.4</v>
      </c>
      <c r="H30" s="11">
        <f t="shared" si="0"/>
        <v>264668.67</v>
      </c>
      <c r="I30" s="11">
        <f t="shared" si="0"/>
        <v>426396.49</v>
      </c>
      <c r="J30" s="11">
        <f t="shared" si="0"/>
        <v>532098.19999999995</v>
      </c>
      <c r="K30" s="11">
        <f t="shared" si="0"/>
        <v>66305.36</v>
      </c>
      <c r="L30" s="11">
        <f t="shared" si="0"/>
        <v>22938.61</v>
      </c>
      <c r="M30" s="11">
        <f t="shared" si="0"/>
        <v>58337.259999999995</v>
      </c>
      <c r="N30" s="11">
        <f>+N6+N18</f>
        <v>2763392.24</v>
      </c>
    </row>
    <row r="31" spans="1:14">
      <c r="A31" s="9" t="s">
        <v>19</v>
      </c>
      <c r="B31" s="11">
        <f t="shared" si="0"/>
        <v>22279.66</v>
      </c>
      <c r="C31" s="11">
        <f t="shared" si="0"/>
        <v>25964.760000000002</v>
      </c>
      <c r="D31" s="11">
        <f t="shared" si="0"/>
        <v>28856.080000000002</v>
      </c>
      <c r="E31" s="11">
        <f t="shared" si="0"/>
        <v>47523.75</v>
      </c>
      <c r="F31" s="11">
        <f t="shared" si="0"/>
        <v>47652.369999999995</v>
      </c>
      <c r="G31" s="11">
        <f t="shared" si="0"/>
        <v>33527.99</v>
      </c>
      <c r="H31" s="11">
        <f t="shared" si="0"/>
        <v>20789</v>
      </c>
      <c r="I31" s="11">
        <f t="shared" si="0"/>
        <v>50876.92</v>
      </c>
      <c r="J31" s="11">
        <f t="shared" si="0"/>
        <v>36881.79</v>
      </c>
      <c r="K31" s="11">
        <f t="shared" si="0"/>
        <v>22798.639999999999</v>
      </c>
      <c r="L31" s="11">
        <f t="shared" si="0"/>
        <v>1090.74</v>
      </c>
      <c r="M31" s="11">
        <f t="shared" si="0"/>
        <v>16030.55</v>
      </c>
      <c r="N31" s="11">
        <f t="shared" ref="N31:N32" si="1">+N7+N19</f>
        <v>354272.25</v>
      </c>
    </row>
    <row r="32" spans="1:14">
      <c r="A32" s="9" t="s">
        <v>20</v>
      </c>
      <c r="B32" s="11">
        <f t="shared" si="0"/>
        <v>58323.680000000008</v>
      </c>
      <c r="C32" s="11">
        <f t="shared" si="0"/>
        <v>63200.25</v>
      </c>
      <c r="D32" s="11">
        <f t="shared" si="0"/>
        <v>44265.509999999995</v>
      </c>
      <c r="E32" s="11">
        <f t="shared" si="0"/>
        <v>45642.34</v>
      </c>
      <c r="F32" s="11">
        <f t="shared" si="0"/>
        <v>166803.47999999998</v>
      </c>
      <c r="G32" s="11">
        <f t="shared" si="0"/>
        <v>115190.14</v>
      </c>
      <c r="H32" s="11">
        <f t="shared" si="0"/>
        <v>114532.2</v>
      </c>
      <c r="I32" s="11">
        <f t="shared" si="0"/>
        <v>232705.06</v>
      </c>
      <c r="J32" s="11">
        <f t="shared" si="0"/>
        <v>414372.76</v>
      </c>
      <c r="K32" s="11">
        <f t="shared" si="0"/>
        <v>12069.23</v>
      </c>
      <c r="L32" s="11">
        <f t="shared" si="0"/>
        <v>18099.150000000001</v>
      </c>
      <c r="M32" s="11">
        <f t="shared" si="0"/>
        <v>18150.79</v>
      </c>
      <c r="N32" s="11">
        <f t="shared" si="1"/>
        <v>1303354.5699999998</v>
      </c>
    </row>
    <row r="34" spans="1:1">
      <c r="A34" s="5" t="s">
        <v>21</v>
      </c>
    </row>
    <row r="35" spans="1:1">
      <c r="A35" s="4" t="s">
        <v>22</v>
      </c>
    </row>
  </sheetData>
  <mergeCells count="3">
    <mergeCell ref="B5:N5"/>
    <mergeCell ref="B17:N17"/>
    <mergeCell ref="B29:N29"/>
  </mergeCells>
  <hyperlinks>
    <hyperlink ref="A1" location="A10" display="Importazioni per provincia, branca di attività economica e trimestre 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2022-Q1 Q2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dcterms:created xsi:type="dcterms:W3CDTF">2022-12-23T08:34:23Z</dcterms:created>
  <dcterms:modified xsi:type="dcterms:W3CDTF">2022-12-23T08:41:55Z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